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DieseArbeitsmappe" defaultThemeVersion="124226"/>
  <bookViews>
    <workbookView xWindow="240" yWindow="165" windowWidth="14805" windowHeight="7950"/>
  </bookViews>
  <sheets>
    <sheet name="Tabelle1" sheetId="1" r:id="rId1"/>
    <sheet name="Tabelle2" sheetId="2" r:id="rId2"/>
    <sheet name="Tabelle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5" i="1" l="1"/>
  <c r="C5" i="1" s="1"/>
  <c r="A4" i="1"/>
  <c r="C4" i="1" s="1"/>
  <c r="A3" i="1"/>
  <c r="C3" i="1" s="1"/>
  <c r="A2" i="1"/>
  <c r="C2" i="1" s="1"/>
  <c r="E3" i="1" l="1"/>
</calcChain>
</file>

<file path=xl/sharedStrings.xml><?xml version="1.0" encoding="utf-8"?>
<sst xmlns="http://schemas.openxmlformats.org/spreadsheetml/2006/main" count="38" uniqueCount="12">
  <si>
    <t>Abs(f(x))</t>
  </si>
  <si>
    <t>f(x)</t>
  </si>
  <si>
    <t>x</t>
  </si>
  <si>
    <t>Solution Time</t>
  </si>
  <si>
    <t>Function Calls</t>
  </si>
  <si>
    <t>Total Error</t>
  </si>
  <si>
    <t>Mode</t>
  </si>
  <si>
    <t>Start Value of x</t>
  </si>
  <si>
    <t>Mode 0</t>
  </si>
  <si>
    <t>Mode 1</t>
  </si>
  <si>
    <t>LM-VBA</t>
  </si>
  <si>
    <t>no conv.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</si>
</sst>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4" fontId="0" fillId="0" borderId="1" xfId="0" applyNumberFormat="1" applyBorder="1"/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514350</xdr:colOff>
          <xdr:row>0</xdr:row>
          <xdr:rowOff>180975</xdr:rowOff>
        </xdr:from>
        <xdr:to>
          <xdr:col>9</xdr:col>
          <xdr:colOff>104775</xdr:colOff>
          <xdr:row>3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I30"/>
  <sheetViews>
    <sheetView tabSelected="1" workbookViewId="0">
      <selection activeCell="G17" sqref="G17"/>
    </sheetView>
  </sheetViews>
  <sheetFormatPr baseColWidth="10" defaultColWidth="9.140625" defaultRowHeight="15" x14ac:dyDescent="0.25"/>
  <cols>
    <col min="1" max="1" width="14.28515625" bestFit="1" customWidth="1"/>
    <col min="2" max="2" width="13.28515625" bestFit="1" customWidth="1"/>
    <col min="4" max="4" width="13.28515625" bestFit="1" customWidth="1"/>
  </cols>
  <sheetData>
    <row r="1" spans="1:9" x14ac:dyDescent="0.25">
      <c r="A1" s="1" t="s">
        <v>1</v>
      </c>
      <c r="B1" s="1" t="s">
        <v>2</v>
      </c>
      <c r="C1" s="1" t="s">
        <v>0</v>
      </c>
      <c r="D1" s="1" t="s">
        <v>3</v>
      </c>
      <c r="E1" s="2">
        <v>4.328125</v>
      </c>
    </row>
    <row r="2" spans="1:9" x14ac:dyDescent="0.25">
      <c r="A2" s="1">
        <f>B2+2*B3</f>
        <v>4.8636930929888642</v>
      </c>
      <c r="B2" s="1">
        <v>-2.349963236049204</v>
      </c>
      <c r="C2" s="1">
        <f>ABS(A2:A5)</f>
        <v>4.8636930929888642</v>
      </c>
      <c r="D2" s="1" t="s">
        <v>4</v>
      </c>
      <c r="E2" s="2">
        <v>101</v>
      </c>
    </row>
    <row r="3" spans="1:9" x14ac:dyDescent="0.25">
      <c r="A3" s="1">
        <f>4*B2+(B3)^2-5</f>
        <v>-1.3906435358290707</v>
      </c>
      <c r="B3" s="1">
        <v>3.6068281645190341</v>
      </c>
      <c r="C3" s="1">
        <f>ABS(A3:A6)</f>
        <v>1.3906435358290707</v>
      </c>
      <c r="D3" s="1" t="s">
        <v>5</v>
      </c>
      <c r="E3" s="1">
        <f>SUM(C2:C5)</f>
        <v>6.3008407882687498</v>
      </c>
    </row>
    <row r="4" spans="1:9" x14ac:dyDescent="0.25">
      <c r="A4" s="1">
        <f>B4+(B2)^3+(B3)^2</f>
        <v>4.2181229560952715E-2</v>
      </c>
      <c r="B4" s="1">
        <v>1.0237743967040152E-2</v>
      </c>
      <c r="C4" s="1">
        <f>ABS(A4:A7)</f>
        <v>4.2181229560952715E-2</v>
      </c>
    </row>
    <row r="5" spans="1:9" x14ac:dyDescent="0.25">
      <c r="A5" s="1">
        <f>B5*B4-B3*COS(B4)</f>
        <v>-4.3229298898621593E-3</v>
      </c>
      <c r="B5" s="1">
        <v>351.86621481451908</v>
      </c>
      <c r="C5" s="1">
        <f>ABS(A5:A8)</f>
        <v>4.3229298898621593E-3</v>
      </c>
      <c r="H5" t="s">
        <v>6</v>
      </c>
      <c r="I5">
        <v>0</v>
      </c>
    </row>
    <row r="8" spans="1:9" x14ac:dyDescent="0.25">
      <c r="A8" s="1" t="s">
        <v>7</v>
      </c>
      <c r="B8" s="1"/>
      <c r="C8" s="1" t="s">
        <v>8</v>
      </c>
      <c r="D8" s="1" t="s">
        <v>9</v>
      </c>
      <c r="E8" s="1" t="s">
        <v>10</v>
      </c>
    </row>
    <row r="9" spans="1:9" x14ac:dyDescent="0.25">
      <c r="A9" s="1">
        <v>0</v>
      </c>
      <c r="B9" s="1" t="s">
        <v>3</v>
      </c>
      <c r="C9" s="1">
        <v>0.9921875</v>
      </c>
      <c r="D9" s="1">
        <v>0.5859375</v>
      </c>
      <c r="E9" s="1">
        <v>0.53125</v>
      </c>
    </row>
    <row r="10" spans="1:9" x14ac:dyDescent="0.25">
      <c r="A10" s="1">
        <v>0</v>
      </c>
      <c r="B10" s="1" t="s">
        <v>4</v>
      </c>
      <c r="C10" s="1">
        <v>34</v>
      </c>
      <c r="D10" s="1">
        <v>21</v>
      </c>
      <c r="E10" s="1">
        <v>12</v>
      </c>
    </row>
    <row r="11" spans="1:9" x14ac:dyDescent="0.25">
      <c r="A11" s="1">
        <v>0</v>
      </c>
      <c r="B11" s="1" t="s">
        <v>5</v>
      </c>
      <c r="C11" s="1">
        <v>1.1014613845394816E-5</v>
      </c>
      <c r="D11" s="1">
        <v>1.5054073474490837E-5</v>
      </c>
      <c r="E11" s="1">
        <v>3.6877246068819003E-10</v>
      </c>
    </row>
    <row r="12" spans="1:9" x14ac:dyDescent="0.25">
      <c r="A12" s="1">
        <v>0</v>
      </c>
      <c r="B12" s="1"/>
      <c r="C12" s="1"/>
      <c r="D12" s="1"/>
      <c r="E12" s="1"/>
    </row>
    <row r="14" spans="1:9" x14ac:dyDescent="0.25">
      <c r="A14" s="1" t="s">
        <v>7</v>
      </c>
      <c r="B14" s="1"/>
      <c r="C14" s="1" t="s">
        <v>8</v>
      </c>
      <c r="D14" s="1" t="s">
        <v>9</v>
      </c>
      <c r="E14" s="1" t="s">
        <v>10</v>
      </c>
    </row>
    <row r="15" spans="1:9" x14ac:dyDescent="0.25">
      <c r="A15" s="1">
        <v>10</v>
      </c>
      <c r="B15" s="1" t="s">
        <v>3</v>
      </c>
      <c r="C15" s="1">
        <v>4.0078125</v>
      </c>
      <c r="D15" s="1">
        <v>2.36328125</v>
      </c>
      <c r="E15" s="1">
        <v>1.18359375</v>
      </c>
    </row>
    <row r="16" spans="1:9" x14ac:dyDescent="0.25">
      <c r="A16" s="1">
        <v>10</v>
      </c>
      <c r="B16" s="1" t="s">
        <v>4</v>
      </c>
      <c r="C16" s="1">
        <v>93</v>
      </c>
      <c r="D16" s="1">
        <v>55</v>
      </c>
      <c r="E16" s="1">
        <v>26</v>
      </c>
    </row>
    <row r="17" spans="1:5" x14ac:dyDescent="0.25">
      <c r="A17" s="1">
        <v>10</v>
      </c>
      <c r="B17" s="1" t="s">
        <v>5</v>
      </c>
      <c r="C17" s="1">
        <v>6.8177597160018477E-4</v>
      </c>
      <c r="D17" s="1">
        <v>1.4027841169705901E-4</v>
      </c>
      <c r="E17" s="1">
        <v>5.1285716901063942E-13</v>
      </c>
    </row>
    <row r="18" spans="1:5" x14ac:dyDescent="0.25">
      <c r="A18" s="1">
        <v>10</v>
      </c>
      <c r="B18" s="1"/>
      <c r="C18" s="1"/>
      <c r="D18" s="1"/>
      <c r="E18" s="1"/>
    </row>
    <row r="20" spans="1:5" x14ac:dyDescent="0.25">
      <c r="A20" s="1" t="s">
        <v>7</v>
      </c>
      <c r="B20" s="1"/>
      <c r="C20" s="1" t="s">
        <v>8</v>
      </c>
      <c r="D20" s="1" t="s">
        <v>9</v>
      </c>
      <c r="E20" s="1" t="s">
        <v>10</v>
      </c>
    </row>
    <row r="21" spans="1:5" x14ac:dyDescent="0.25">
      <c r="A21" s="1">
        <v>1</v>
      </c>
      <c r="B21" s="1" t="s">
        <v>3</v>
      </c>
      <c r="C21" s="1" t="s">
        <v>11</v>
      </c>
      <c r="D21" s="1">
        <v>3.03515625</v>
      </c>
      <c r="E21" s="1">
        <v>1.3671875</v>
      </c>
    </row>
    <row r="22" spans="1:5" x14ac:dyDescent="0.25">
      <c r="A22" s="1">
        <v>3</v>
      </c>
      <c r="B22" s="1" t="s">
        <v>4</v>
      </c>
      <c r="C22" s="1" t="s">
        <v>11</v>
      </c>
      <c r="D22" s="1">
        <v>72</v>
      </c>
      <c r="E22" s="1">
        <v>30</v>
      </c>
    </row>
    <row r="23" spans="1:5" x14ac:dyDescent="0.25">
      <c r="A23" s="1">
        <v>7</v>
      </c>
      <c r="B23" s="1" t="s">
        <v>5</v>
      </c>
      <c r="C23" s="1" t="s">
        <v>11</v>
      </c>
      <c r="D23" s="1">
        <v>3.1459632943348081E-5</v>
      </c>
      <c r="E23" s="1">
        <v>7.8564596604594034E-7</v>
      </c>
    </row>
    <row r="24" spans="1:5" x14ac:dyDescent="0.25">
      <c r="A24" s="1">
        <v>5</v>
      </c>
      <c r="B24" s="1"/>
      <c r="C24" s="1"/>
      <c r="D24" s="1"/>
      <c r="E24" s="1"/>
    </row>
    <row r="26" spans="1:5" x14ac:dyDescent="0.25">
      <c r="A26" s="1" t="s">
        <v>7</v>
      </c>
      <c r="B26" s="1"/>
      <c r="C26" s="1" t="s">
        <v>8</v>
      </c>
      <c r="D26" s="1" t="s">
        <v>9</v>
      </c>
      <c r="E26" s="1" t="s">
        <v>10</v>
      </c>
    </row>
    <row r="27" spans="1:5" x14ac:dyDescent="0.25">
      <c r="A27" s="1">
        <v>1000</v>
      </c>
      <c r="B27" s="1" t="s">
        <v>3</v>
      </c>
      <c r="C27" s="1">
        <v>6.12109375</v>
      </c>
      <c r="D27" s="1">
        <v>4.328125</v>
      </c>
      <c r="E27" s="1">
        <v>3.5703125</v>
      </c>
    </row>
    <row r="28" spans="1:5" x14ac:dyDescent="0.25">
      <c r="A28" s="1">
        <v>1000</v>
      </c>
      <c r="B28" s="1" t="s">
        <v>4</v>
      </c>
      <c r="C28" s="1">
        <v>140</v>
      </c>
      <c r="D28" s="1">
        <v>101</v>
      </c>
      <c r="E28" s="1">
        <v>81</v>
      </c>
    </row>
    <row r="29" spans="1:5" x14ac:dyDescent="0.25">
      <c r="A29" s="1">
        <v>1000</v>
      </c>
      <c r="B29" s="1" t="s">
        <v>5</v>
      </c>
      <c r="C29" s="1">
        <v>6.2966077006174794</v>
      </c>
      <c r="D29" s="1">
        <v>6.2966008140824208</v>
      </c>
      <c r="E29" s="1">
        <v>1.1832117389928687E-6</v>
      </c>
    </row>
    <row r="30" spans="1:5" x14ac:dyDescent="0.25">
      <c r="A30" s="1">
        <v>1000</v>
      </c>
      <c r="B30" s="1"/>
      <c r="C30" s="1"/>
      <c r="D30" s="1"/>
      <c r="E3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Optimization">
                <anchor moveWithCells="1" sizeWithCells="1">
                  <from>
                    <xdr:col>6</xdr:col>
                    <xdr:colOff>514350</xdr:colOff>
                    <xdr:row>0</xdr:row>
                    <xdr:rowOff>180975</xdr:rowOff>
                  </from>
                  <to>
                    <xdr:col>9</xdr:col>
                    <xdr:colOff>104775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2014-11-09T14:04:39Z</dcterms:modified>
</cp:coreProperties>
</file>